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w to use" state="visible" r:id="rId4"/>
    <sheet sheetId="2" name="Deployment Report" state="visible" r:id="rId5"/>
    <sheet sheetId="3" name="Staff-wise Summary" state="visible" r:id="rId6"/>
  </sheets>
  <calcPr calcId="171027" fullCalcOnLoad="1"/>
</workbook>
</file>

<file path=xl/sharedStrings.xml><?xml version="1.0" encoding="utf-8"?>
<sst xmlns="http://schemas.openxmlformats.org/spreadsheetml/2006/main" count="66" uniqueCount="53">
  <si>
    <t>Manpower Deployment Report: how to use this template</t>
  </si>
  <si>
    <t>Make one copy of the 'Deployment Report' sheet per client site per month (right-click the tab &gt; Move or Copy &gt; Create a copy).</t>
  </si>
  <si>
    <t>Fill in the header: client, site, month, service, and the contracted headcount per shift from your agreement.</t>
  </si>
  <si>
    <t>Each day, enter the number of staff actually deployed per shift and any relievers used. Shortfall and deployment % calculate automatically.</t>
  </si>
  <si>
    <t>Record whether the supervisor visited the site that day, and note reasons for any shortfall in Remarks.</t>
  </si>
  <si>
    <t>Use the 'Staff-wise Summary' sheet to list every person deployed at the site, with days present, absences and overtime, for payroll.</t>
  </si>
  <si>
    <t>At month end, share the report with the client alongside the invoice. Totals and deployment % are at the bottom.</t>
  </si>
  <si>
    <t>Tip: this sheet is only as accurate as the attendance typed into it. Bazat Tracker fills the same numbers automatically from face-verified, geofenced punches at each site, and runs payroll from them. bazattracker.com</t>
  </si>
  <si>
    <t>Manpower Deployment Report</t>
  </si>
  <si>
    <t>Client-wise monthly deployment record. Sample entries in the first rows are illustrative; overwrite them.</t>
  </si>
  <si>
    <t>Client Name</t>
  </si>
  <si>
    <t/>
  </si>
  <si>
    <t>Site / Location</t>
  </si>
  <si>
    <t>Month</t>
  </si>
  <si>
    <t>Service</t>
  </si>
  <si>
    <t>Housekeeping / Security / Maintenance</t>
  </si>
  <si>
    <t>Contracted Headcount (per shift)</t>
  </si>
  <si>
    <t>Prepared By</t>
  </si>
  <si>
    <t>Date</t>
  </si>
  <si>
    <t>Shift</t>
  </si>
  <si>
    <t>Contracted Headcount</t>
  </si>
  <si>
    <t>Deployed</t>
  </si>
  <si>
    <t>Shortfall</t>
  </si>
  <si>
    <t>Deployment %</t>
  </si>
  <si>
    <t>Relievers Used</t>
  </si>
  <si>
    <t>Supervisor Visit (Y/N)</t>
  </si>
  <si>
    <t>Remarks</t>
  </si>
  <si>
    <t>Morning</t>
  </si>
  <si>
    <t>Y</t>
  </si>
  <si>
    <t>1 on leave, reliever sent</t>
  </si>
  <si>
    <t>N</t>
  </si>
  <si>
    <t>3 absent, no reliever available</t>
  </si>
  <si>
    <t>Month Total</t>
  </si>
  <si>
    <t>Client Representative (Name &amp; Sign)</t>
  </si>
  <si>
    <t>Agency Manager (Name &amp; Sign)</t>
  </si>
  <si>
    <t>Staff-wise Deployment Summary</t>
  </si>
  <si>
    <t>One row per person deployed at this site during the month. Feeds payroll.</t>
  </si>
  <si>
    <t>Emp ID</t>
  </si>
  <si>
    <t>Name</t>
  </si>
  <si>
    <t>Designation</t>
  </si>
  <si>
    <t>Days Present</t>
  </si>
  <si>
    <t>Leave</t>
  </si>
  <si>
    <t>Absent</t>
  </si>
  <si>
    <t>Relief Days at This Site</t>
  </si>
  <si>
    <t>OT Hours</t>
  </si>
  <si>
    <t>E001</t>
  </si>
  <si>
    <t>Staff Member 1</t>
  </si>
  <si>
    <t>Housekeeper</t>
  </si>
  <si>
    <t>E002</t>
  </si>
  <si>
    <t>Staff Member 2</t>
  </si>
  <si>
    <t>Supervisor</t>
  </si>
  <si>
    <t>General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</si>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</sst>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8" x14ac:knownFonts="1">
    <font>
      <color theme="1"/>
      <family val="2"/>
      <scheme val="minor"/>
      <sz val="11"/>
      <name val="Calibri"/>
    </font>
    <font>
      <b/>
      <color rgb="FFFFFFFF"/>
      <sz val="15"/>
    </font>
    <font>
      <b/>
      <color rgb="FF0152EC"/>
    </font>
    <font>
      <i/>
      <color rgb="FF0152EC"/>
    </font>
    <font>
      <i/>
      <color rgb="FF475569"/>
      <sz val="10"/>
    </font>
    <font>
      <b/>
      <color rgb="FF334155"/>
      <sz val="10"/>
    </font>
    <font>
      <b/>
      <color rgb="FFFFFFFF"/>
      <sz val="10"/>
    </font>
    <font>
      <b/>
    </font>
  </fonts>
  <fills count="7">
    <fill>
      <patternFill patternType="none"/>
    </fill>
    <fill>
      <patternFill patternType="gray125"/>
    </fill>
    <fill>
      <patternFill patternType="solid">
        <fgColor rgb="FF06245E"/>
      </patternFill>
    </fill>
    <fill>
      <patternFill patternType="solid">
        <fgColor rgb="FFF1F5F9"/>
      </patternFill>
    </fill>
    <fill>
      <patternFill patternType="solid">
        <fgColor rgb="FF0152EC"/>
      </patternFill>
    </fill>
    <fill>
      <patternFill patternType="solid">
        <fgColor rgb="FFF8FAFC"/>
      </patternFill>
    </fill>
    <fill>
      <patternFill patternType="solid">
        <fgColor rgb="FFE8F0FF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vertical="center" indent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vertical="top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indent="1"/>
    </xf>
    <xf numFmtId="0" fontId="5" fillId="3" borderId="1" xfId="0" applyFont="1" applyFill="1" applyBorder="1"/>
    <xf numFmtId="0" fontId="0" fillId="0" borderId="1" xfId="0" applyBorder="1"/>
    <xf numFmtId="0" fontId="6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164" fontId="0" fillId="5" borderId="1" xfId="0" applyNumberFormat="1" applyFill="1" applyBorder="1" applyAlignment="1">
      <alignment vertical="center"/>
    </xf>
    <xf numFmtId="0" fontId="7" fillId="6" borderId="1" xfId="0" applyFont="1" applyFill="1" applyBorder="1"/>
    <xf numFmtId="164" fontId="7" fillId="6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0"/>
  <sheetFormatPr defaultRowHeight="18" outlineLevelRow="0" outlineLevelCol="0" x14ac:dyDescent="55" customHeight="1"/>
  <cols>
    <col min="1" max="1" width="6" customWidth="1"/>
    <col min="2" max="2" width="100" customWidth="1"/>
  </cols>
  <sheetData>
    <row r="1" ht="30" customHeight="1" spans="1:2" x14ac:dyDescent="0.25">
      <c r="A1" s="1" t="s">
        <v>0</v>
      </c>
      <c r="B1" s="1"/>
    </row>
    <row r="3" ht="32" customHeight="1" spans="1:2" x14ac:dyDescent="0.25">
      <c r="A3" s="2">
        <v>1</v>
      </c>
      <c r="B3" s="3" t="s">
        <v>1</v>
      </c>
    </row>
    <row r="4" ht="32" customHeight="1" spans="1:2" x14ac:dyDescent="0.25">
      <c r="A4" s="2">
        <v>2</v>
      </c>
      <c r="B4" s="3" t="s">
        <v>2</v>
      </c>
    </row>
    <row r="5" ht="32" customHeight="1" spans="1:2" x14ac:dyDescent="0.25">
      <c r="A5" s="2">
        <v>3</v>
      </c>
      <c r="B5" s="3" t="s">
        <v>3</v>
      </c>
    </row>
    <row r="6" ht="32" customHeight="1" spans="1:2" x14ac:dyDescent="0.25">
      <c r="A6" s="2">
        <v>4</v>
      </c>
      <c r="B6" s="3" t="s">
        <v>4</v>
      </c>
    </row>
    <row r="7" ht="32" customHeight="1" spans="1:2" x14ac:dyDescent="0.25">
      <c r="A7" s="2">
        <v>5</v>
      </c>
      <c r="B7" s="3" t="s">
        <v>5</v>
      </c>
    </row>
    <row r="8" ht="32" customHeight="1" spans="1:2" x14ac:dyDescent="0.25">
      <c r="A8" s="2">
        <v>6</v>
      </c>
      <c r="B8" s="3" t="s">
        <v>6</v>
      </c>
    </row>
    <row r="10" ht="48" customHeight="1" spans="1:2" x14ac:dyDescent="0.25">
      <c r="A10" s="4" t="s">
        <v>7</v>
      </c>
      <c r="B10" s="4"/>
    </row>
  </sheetData>
  <mergeCells count="2">
    <mergeCell ref="A1:B1"/>
    <mergeCell ref="A10:B10"/>
  </mergeCells>
  <pageMargins left="0.7" right="0.7" top="0.75" bottom="0.75" header="0.3" footer="0.3"/>
  <pageSetup paperSize="9" orientation="portrait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workbookViewId="0">
      <pane ySplit="8" topLeftCell="A9" activePane="bottomLeft" state="frozen"/>
      <selection pane="bottomLeft"/>
    </sheetView>
  </sheetViews>
  <sheetFormatPr defaultRowHeight="18" outlineLevelRow="0" outlineLevelCol="0" x14ac:dyDescent="55" customHeight="1"/>
  <cols>
    <col min="1" max="2" width="12" customWidth="1"/>
    <col min="3" max="3" width="13" customWidth="1"/>
    <col min="4" max="5" width="11" customWidth="1"/>
    <col min="6" max="6" width="13" customWidth="1"/>
    <col min="7" max="7" width="12" customWidth="1"/>
    <col min="8" max="8" width="14" customWidth="1"/>
    <col min="9" max="9" width="40" customWidth="1"/>
  </cols>
  <sheetData>
    <row r="1" ht="30" customHeight="1" spans="1:9" x14ac:dyDescent="0.25">
      <c r="A1" s="1" t="s">
        <v>8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5" t="s">
        <v>9</v>
      </c>
      <c r="B2" s="5"/>
      <c r="C2" s="5"/>
      <c r="D2" s="5"/>
      <c r="E2" s="5"/>
      <c r="F2" s="5"/>
      <c r="G2" s="5"/>
      <c r="H2" s="5"/>
      <c r="I2" s="5"/>
    </row>
    <row r="4" spans="1:7" x14ac:dyDescent="0.25">
      <c r="A4" s="6" t="s">
        <v>10</v>
      </c>
      <c r="B4" s="7" t="s">
        <v>11</v>
      </c>
      <c r="C4" s="7"/>
      <c r="E4" s="6" t="s">
        <v>12</v>
      </c>
      <c r="F4" s="7" t="s">
        <v>11</v>
      </c>
      <c r="G4" s="7"/>
    </row>
    <row r="5" spans="1:7" x14ac:dyDescent="0.25">
      <c r="A5" s="6" t="s">
        <v>13</v>
      </c>
      <c r="B5" s="7" t="s">
        <v>11</v>
      </c>
      <c r="C5" s="7"/>
      <c r="E5" s="6" t="s">
        <v>14</v>
      </c>
      <c r="F5" s="7" t="s">
        <v>15</v>
      </c>
      <c r="G5" s="7"/>
    </row>
    <row r="6" spans="1:7" x14ac:dyDescent="0.25">
      <c r="A6" s="6" t="s">
        <v>16</v>
      </c>
      <c r="B6" s="7" t="s">
        <v>11</v>
      </c>
      <c r="C6" s="7"/>
      <c r="E6" s="6" t="s">
        <v>17</v>
      </c>
      <c r="F6" s="7" t="s">
        <v>11</v>
      </c>
      <c r="G6" s="7"/>
    </row>
    <row r="8" ht="32" customHeight="1" spans="1:9" x14ac:dyDescent="0.25">
      <c r="A8" s="8" t="s">
        <v>18</v>
      </c>
      <c r="B8" s="8" t="s">
        <v>19</v>
      </c>
      <c r="C8" s="8" t="s">
        <v>20</v>
      </c>
      <c r="D8" s="8" t="s">
        <v>21</v>
      </c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</row>
    <row r="9" spans="1:9" x14ac:dyDescent="0.25">
      <c r="A9" s="9">
        <v>1</v>
      </c>
      <c r="B9" s="10" t="s">
        <v>27</v>
      </c>
      <c r="C9" s="10">
        <v>20</v>
      </c>
      <c r="D9" s="10">
        <v>19</v>
      </c>
      <c r="E9" s="10">
        <f>IF(D9="","",C9-D9)</f>
      </c>
      <c r="F9" s="11">
        <f>IF(OR(C9="",D9="",C9=0),"",D9/C9)</f>
      </c>
      <c r="G9" s="10">
        <v>1</v>
      </c>
      <c r="H9" s="10" t="s">
        <v>28</v>
      </c>
      <c r="I9" s="10" t="s">
        <v>29</v>
      </c>
    </row>
    <row r="10" spans="1:9" x14ac:dyDescent="0.25">
      <c r="A10" s="12">
        <v>2</v>
      </c>
      <c r="B10" s="13" t="s">
        <v>27</v>
      </c>
      <c r="C10" s="13">
        <v>20</v>
      </c>
      <c r="D10" s="13">
        <v>20</v>
      </c>
      <c r="E10" s="13">
        <f>IF(D10="","",C10-D10)</f>
      </c>
      <c r="F10" s="14">
        <f>IF(OR(C10="",D10="",C10=0),"",D10/C10)</f>
      </c>
      <c r="G10" s="13">
        <v>0</v>
      </c>
      <c r="H10" s="13" t="s">
        <v>30</v>
      </c>
      <c r="I10" s="13" t="s">
        <v>11</v>
      </c>
    </row>
    <row r="11" spans="1:9" x14ac:dyDescent="0.25">
      <c r="A11" s="9">
        <v>3</v>
      </c>
      <c r="B11" s="10" t="s">
        <v>27</v>
      </c>
      <c r="C11" s="10">
        <v>20</v>
      </c>
      <c r="D11" s="10">
        <v>17</v>
      </c>
      <c r="E11" s="10">
        <f>IF(D11="","",C11-D11)</f>
      </c>
      <c r="F11" s="11">
        <f>IF(OR(C11="",D11="",C11=0),"",D11/C11)</f>
      </c>
      <c r="G11" s="10">
        <v>0</v>
      </c>
      <c r="H11" s="10" t="s">
        <v>28</v>
      </c>
      <c r="I11" s="10" t="s">
        <v>31</v>
      </c>
    </row>
    <row r="12" spans="1:9" x14ac:dyDescent="0.25">
      <c r="A12" s="12">
        <v>4</v>
      </c>
      <c r="B12" s="13"/>
      <c r="C12" s="13"/>
      <c r="D12" s="13"/>
      <c r="E12" s="13">
        <f>IF(D12="","",C12-D12)</f>
      </c>
      <c r="F12" s="14">
        <f>IF(OR(C12="",D12="",C12=0),"",D12/C12)</f>
      </c>
      <c r="G12" s="13"/>
      <c r="H12" s="13"/>
      <c r="I12" s="13"/>
    </row>
    <row r="13" spans="1:9" x14ac:dyDescent="0.25">
      <c r="A13" s="9">
        <v>5</v>
      </c>
      <c r="B13" s="10"/>
      <c r="C13" s="10"/>
      <c r="D13" s="10"/>
      <c r="E13" s="10">
        <f>IF(D13="","",C13-D13)</f>
      </c>
      <c r="F13" s="11">
        <f>IF(OR(C13="",D13="",C13=0),"",D13/C13)</f>
      </c>
      <c r="G13" s="10"/>
      <c r="H13" s="10"/>
      <c r="I13" s="10"/>
    </row>
    <row r="14" spans="1:9" x14ac:dyDescent="0.25">
      <c r="A14" s="12">
        <v>6</v>
      </c>
      <c r="B14" s="13"/>
      <c r="C14" s="13"/>
      <c r="D14" s="13"/>
      <c r="E14" s="13">
        <f>IF(D14="","",C14-D14)</f>
      </c>
      <c r="F14" s="14">
        <f>IF(OR(C14="",D14="",C14=0),"",D14/C14)</f>
      </c>
      <c r="G14" s="13"/>
      <c r="H14" s="13"/>
      <c r="I14" s="13"/>
    </row>
    <row r="15" spans="1:9" x14ac:dyDescent="0.25">
      <c r="A15" s="9">
        <v>7</v>
      </c>
      <c r="B15" s="10"/>
      <c r="C15" s="10"/>
      <c r="D15" s="10"/>
      <c r="E15" s="10">
        <f>IF(D15="","",C15-D15)</f>
      </c>
      <c r="F15" s="11">
        <f>IF(OR(C15="",D15="",C15=0),"",D15/C15)</f>
      </c>
      <c r="G15" s="10"/>
      <c r="H15" s="10"/>
      <c r="I15" s="10"/>
    </row>
    <row r="16" spans="1:9" x14ac:dyDescent="0.25">
      <c r="A16" s="12">
        <v>8</v>
      </c>
      <c r="B16" s="13"/>
      <c r="C16" s="13"/>
      <c r="D16" s="13"/>
      <c r="E16" s="13">
        <f>IF(D16="","",C16-D16)</f>
      </c>
      <c r="F16" s="14">
        <f>IF(OR(C16="",D16="",C16=0),"",D16/C16)</f>
      </c>
      <c r="G16" s="13"/>
      <c r="H16" s="13"/>
      <c r="I16" s="13"/>
    </row>
    <row r="17" spans="1:9" x14ac:dyDescent="0.25">
      <c r="A17" s="9">
        <v>9</v>
      </c>
      <c r="B17" s="10"/>
      <c r="C17" s="10"/>
      <c r="D17" s="10"/>
      <c r="E17" s="10">
        <f>IF(D17="","",C17-D17)</f>
      </c>
      <c r="F17" s="11">
        <f>IF(OR(C17="",D17="",C17=0),"",D17/C17)</f>
      </c>
      <c r="G17" s="10"/>
      <c r="H17" s="10"/>
      <c r="I17" s="10"/>
    </row>
    <row r="18" spans="1:9" x14ac:dyDescent="0.25">
      <c r="A18" s="12">
        <v>10</v>
      </c>
      <c r="B18" s="13"/>
      <c r="C18" s="13"/>
      <c r="D18" s="13"/>
      <c r="E18" s="13">
        <f>IF(D18="","",C18-D18)</f>
      </c>
      <c r="F18" s="14">
        <f>IF(OR(C18="",D18="",C18=0),"",D18/C18)</f>
      </c>
      <c r="G18" s="13"/>
      <c r="H18" s="13"/>
      <c r="I18" s="13"/>
    </row>
    <row r="19" spans="1:9" x14ac:dyDescent="0.25">
      <c r="A19" s="9">
        <v>11</v>
      </c>
      <c r="B19" s="10"/>
      <c r="C19" s="10"/>
      <c r="D19" s="10"/>
      <c r="E19" s="10">
        <f>IF(D19="","",C19-D19)</f>
      </c>
      <c r="F19" s="11">
        <f>IF(OR(C19="",D19="",C19=0),"",D19/C19)</f>
      </c>
      <c r="G19" s="10"/>
      <c r="H19" s="10"/>
      <c r="I19" s="10"/>
    </row>
    <row r="20" spans="1:9" x14ac:dyDescent="0.25">
      <c r="A20" s="12">
        <v>12</v>
      </c>
      <c r="B20" s="13"/>
      <c r="C20" s="13"/>
      <c r="D20" s="13"/>
      <c r="E20" s="13">
        <f>IF(D20="","",C20-D20)</f>
      </c>
      <c r="F20" s="14">
        <f>IF(OR(C20="",D20="",C20=0),"",D20/C20)</f>
      </c>
      <c r="G20" s="13"/>
      <c r="H20" s="13"/>
      <c r="I20" s="13"/>
    </row>
    <row r="21" spans="1:9" x14ac:dyDescent="0.25">
      <c r="A21" s="9">
        <v>13</v>
      </c>
      <c r="B21" s="10"/>
      <c r="C21" s="10"/>
      <c r="D21" s="10"/>
      <c r="E21" s="10">
        <f>IF(D21="","",C21-D21)</f>
      </c>
      <c r="F21" s="11">
        <f>IF(OR(C21="",D21="",C21=0),"",D21/C21)</f>
      </c>
      <c r="G21" s="10"/>
      <c r="H21" s="10"/>
      <c r="I21" s="10"/>
    </row>
    <row r="22" spans="1:9" x14ac:dyDescent="0.25">
      <c r="A22" s="12">
        <v>14</v>
      </c>
      <c r="B22" s="13"/>
      <c r="C22" s="13"/>
      <c r="D22" s="13"/>
      <c r="E22" s="13">
        <f>IF(D22="","",C22-D22)</f>
      </c>
      <c r="F22" s="14">
        <f>IF(OR(C22="",D22="",C22=0),"",D22/C22)</f>
      </c>
      <c r="G22" s="13"/>
      <c r="H22" s="13"/>
      <c r="I22" s="13"/>
    </row>
    <row r="23" spans="1:9" x14ac:dyDescent="0.25">
      <c r="A23" s="9">
        <v>15</v>
      </c>
      <c r="B23" s="10"/>
      <c r="C23" s="10"/>
      <c r="D23" s="10"/>
      <c r="E23" s="10">
        <f>IF(D23="","",C23-D23)</f>
      </c>
      <c r="F23" s="11">
        <f>IF(OR(C23="",D23="",C23=0),"",D23/C23)</f>
      </c>
      <c r="G23" s="10"/>
      <c r="H23" s="10"/>
      <c r="I23" s="10"/>
    </row>
    <row r="24" spans="1:9" x14ac:dyDescent="0.25">
      <c r="A24" s="12">
        <v>16</v>
      </c>
      <c r="B24" s="13"/>
      <c r="C24" s="13"/>
      <c r="D24" s="13"/>
      <c r="E24" s="13">
        <f>IF(D24="","",C24-D24)</f>
      </c>
      <c r="F24" s="14">
        <f>IF(OR(C24="",D24="",C24=0),"",D24/C24)</f>
      </c>
      <c r="G24" s="13"/>
      <c r="H24" s="13"/>
      <c r="I24" s="13"/>
    </row>
    <row r="25" spans="1:9" x14ac:dyDescent="0.25">
      <c r="A25" s="9">
        <v>17</v>
      </c>
      <c r="B25" s="10"/>
      <c r="C25" s="10"/>
      <c r="D25" s="10"/>
      <c r="E25" s="10">
        <f>IF(D25="","",C25-D25)</f>
      </c>
      <c r="F25" s="11">
        <f>IF(OR(C25="",D25="",C25=0),"",D25/C25)</f>
      </c>
      <c r="G25" s="10"/>
      <c r="H25" s="10"/>
      <c r="I25" s="10"/>
    </row>
    <row r="26" spans="1:9" x14ac:dyDescent="0.25">
      <c r="A26" s="12">
        <v>18</v>
      </c>
      <c r="B26" s="13"/>
      <c r="C26" s="13"/>
      <c r="D26" s="13"/>
      <c r="E26" s="13">
        <f>IF(D26="","",C26-D26)</f>
      </c>
      <c r="F26" s="14">
        <f>IF(OR(C26="",D26="",C26=0),"",D26/C26)</f>
      </c>
      <c r="G26" s="13"/>
      <c r="H26" s="13"/>
      <c r="I26" s="13"/>
    </row>
    <row r="27" spans="1:9" x14ac:dyDescent="0.25">
      <c r="A27" s="9">
        <v>19</v>
      </c>
      <c r="B27" s="10"/>
      <c r="C27" s="10"/>
      <c r="D27" s="10"/>
      <c r="E27" s="10">
        <f>IF(D27="","",C27-D27)</f>
      </c>
      <c r="F27" s="11">
        <f>IF(OR(C27="",D27="",C27=0),"",D27/C27)</f>
      </c>
      <c r="G27" s="10"/>
      <c r="H27" s="10"/>
      <c r="I27" s="10"/>
    </row>
    <row r="28" spans="1:9" x14ac:dyDescent="0.25">
      <c r="A28" s="12">
        <v>20</v>
      </c>
      <c r="B28" s="13"/>
      <c r="C28" s="13"/>
      <c r="D28" s="13"/>
      <c r="E28" s="13">
        <f>IF(D28="","",C28-D28)</f>
      </c>
      <c r="F28" s="14">
        <f>IF(OR(C28="",D28="",C28=0),"",D28/C28)</f>
      </c>
      <c r="G28" s="13"/>
      <c r="H28" s="13"/>
      <c r="I28" s="13"/>
    </row>
    <row r="29" spans="1:9" x14ac:dyDescent="0.25">
      <c r="A29" s="9">
        <v>21</v>
      </c>
      <c r="B29" s="10"/>
      <c r="C29" s="10"/>
      <c r="D29" s="10"/>
      <c r="E29" s="10">
        <f>IF(D29="","",C29-D29)</f>
      </c>
      <c r="F29" s="11">
        <f>IF(OR(C29="",D29="",C29=0),"",D29/C29)</f>
      </c>
      <c r="G29" s="10"/>
      <c r="H29" s="10"/>
      <c r="I29" s="10"/>
    </row>
    <row r="30" spans="1:9" x14ac:dyDescent="0.25">
      <c r="A30" s="12">
        <v>22</v>
      </c>
      <c r="B30" s="13"/>
      <c r="C30" s="13"/>
      <c r="D30" s="13"/>
      <c r="E30" s="13">
        <f>IF(D30="","",C30-D30)</f>
      </c>
      <c r="F30" s="14">
        <f>IF(OR(C30="",D30="",C30=0),"",D30/C30)</f>
      </c>
      <c r="G30" s="13"/>
      <c r="H30" s="13"/>
      <c r="I30" s="13"/>
    </row>
    <row r="31" spans="1:9" x14ac:dyDescent="0.25">
      <c r="A31" s="9">
        <v>23</v>
      </c>
      <c r="B31" s="10"/>
      <c r="C31" s="10"/>
      <c r="D31" s="10"/>
      <c r="E31" s="10">
        <f>IF(D31="","",C31-D31)</f>
      </c>
      <c r="F31" s="11">
        <f>IF(OR(C31="",D31="",C31=0),"",D31/C31)</f>
      </c>
      <c r="G31" s="10"/>
      <c r="H31" s="10"/>
      <c r="I31" s="10"/>
    </row>
    <row r="32" spans="1:9" x14ac:dyDescent="0.25">
      <c r="A32" s="12">
        <v>24</v>
      </c>
      <c r="B32" s="13"/>
      <c r="C32" s="13"/>
      <c r="D32" s="13"/>
      <c r="E32" s="13">
        <f>IF(D32="","",C32-D32)</f>
      </c>
      <c r="F32" s="14">
        <f>IF(OR(C32="",D32="",C32=0),"",D32/C32)</f>
      </c>
      <c r="G32" s="13"/>
      <c r="H32" s="13"/>
      <c r="I32" s="13"/>
    </row>
    <row r="33" spans="1:9" x14ac:dyDescent="0.25">
      <c r="A33" s="9">
        <v>25</v>
      </c>
      <c r="B33" s="10"/>
      <c r="C33" s="10"/>
      <c r="D33" s="10"/>
      <c r="E33" s="10">
        <f>IF(D33="","",C33-D33)</f>
      </c>
      <c r="F33" s="11">
        <f>IF(OR(C33="",D33="",C33=0),"",D33/C33)</f>
      </c>
      <c r="G33" s="10"/>
      <c r="H33" s="10"/>
      <c r="I33" s="10"/>
    </row>
    <row r="34" spans="1:9" x14ac:dyDescent="0.25">
      <c r="A34" s="12">
        <v>26</v>
      </c>
      <c r="B34" s="13"/>
      <c r="C34" s="13"/>
      <c r="D34" s="13"/>
      <c r="E34" s="13">
        <f>IF(D34="","",C34-D34)</f>
      </c>
      <c r="F34" s="14">
        <f>IF(OR(C34="",D34="",C34=0),"",D34/C34)</f>
      </c>
      <c r="G34" s="13"/>
      <c r="H34" s="13"/>
      <c r="I34" s="13"/>
    </row>
    <row r="35" spans="1:9" x14ac:dyDescent="0.25">
      <c r="A35" s="9">
        <v>27</v>
      </c>
      <c r="B35" s="10"/>
      <c r="C35" s="10"/>
      <c r="D35" s="10"/>
      <c r="E35" s="10">
        <f>IF(D35="","",C35-D35)</f>
      </c>
      <c r="F35" s="11">
        <f>IF(OR(C35="",D35="",C35=0),"",D35/C35)</f>
      </c>
      <c r="G35" s="10"/>
      <c r="H35" s="10"/>
      <c r="I35" s="10"/>
    </row>
    <row r="36" spans="1:9" x14ac:dyDescent="0.25">
      <c r="A36" s="12">
        <v>28</v>
      </c>
      <c r="B36" s="13"/>
      <c r="C36" s="13"/>
      <c r="D36" s="13"/>
      <c r="E36" s="13">
        <f>IF(D36="","",C36-D36)</f>
      </c>
      <c r="F36" s="14">
        <f>IF(OR(C36="",D36="",C36=0),"",D36/C36)</f>
      </c>
      <c r="G36" s="13"/>
      <c r="H36" s="13"/>
      <c r="I36" s="13"/>
    </row>
    <row r="37" spans="1:9" x14ac:dyDescent="0.25">
      <c r="A37" s="9">
        <v>29</v>
      </c>
      <c r="B37" s="10"/>
      <c r="C37" s="10"/>
      <c r="D37" s="10"/>
      <c r="E37" s="10">
        <f>IF(D37="","",C37-D37)</f>
      </c>
      <c r="F37" s="11">
        <f>IF(OR(C37="",D37="",C37=0),"",D37/C37)</f>
      </c>
      <c r="G37" s="10"/>
      <c r="H37" s="10"/>
      <c r="I37" s="10"/>
    </row>
    <row r="38" spans="1:9" x14ac:dyDescent="0.25">
      <c r="A38" s="12">
        <v>30</v>
      </c>
      <c r="B38" s="13"/>
      <c r="C38" s="13"/>
      <c r="D38" s="13"/>
      <c r="E38" s="13">
        <f>IF(D38="","",C38-D38)</f>
      </c>
      <c r="F38" s="14">
        <f>IF(OR(C38="",D38="",C38=0),"",D38/C38)</f>
      </c>
      <c r="G38" s="13"/>
      <c r="H38" s="13"/>
      <c r="I38" s="13"/>
    </row>
    <row r="39" spans="1:9" x14ac:dyDescent="0.25">
      <c r="A39" s="9">
        <v>31</v>
      </c>
      <c r="B39" s="10"/>
      <c r="C39" s="10"/>
      <c r="D39" s="10"/>
      <c r="E39" s="10">
        <f>IF(D39="","",C39-D39)</f>
      </c>
      <c r="F39" s="11">
        <f>IF(OR(C39="",D39="",C39=0),"",D39/C39)</f>
      </c>
      <c r="G39" s="10"/>
      <c r="H39" s="10"/>
      <c r="I39" s="10"/>
    </row>
    <row r="40" spans="1:9" x14ac:dyDescent="0.25">
      <c r="A40" s="15" t="s">
        <v>32</v>
      </c>
      <c r="B40" s="15"/>
      <c r="C40" s="15">
        <f>SUM(C9:C39)</f>
      </c>
      <c r="D40" s="15">
        <f>SUM(D9:D39)</f>
      </c>
      <c r="E40" s="15">
        <f>SUM(E9:E39)</f>
      </c>
      <c r="F40" s="16">
        <f>IF(C40=0,"",D40/C40)</f>
      </c>
      <c r="G40" s="15">
        <f>SUM(G9:G39)</f>
      </c>
      <c r="H40" s="15">
        <f>COUNTIF(H9:H39,"Y")&amp;" visits"</f>
      </c>
      <c r="I40" s="15"/>
    </row>
    <row r="42" spans="1:9" x14ac:dyDescent="0.25">
      <c r="A42" s="6" t="s">
        <v>33</v>
      </c>
      <c r="B42" s="7" t="s">
        <v>11</v>
      </c>
      <c r="C42" s="7"/>
      <c r="D42" s="7"/>
      <c r="F42" s="6" t="s">
        <v>34</v>
      </c>
      <c r="G42" s="7" t="s">
        <v>11</v>
      </c>
      <c r="H42" s="7"/>
      <c r="I42" s="7"/>
    </row>
  </sheetData>
  <mergeCells count="10">
    <mergeCell ref="A1:I1"/>
    <mergeCell ref="A2:I2"/>
    <mergeCell ref="B4:C4"/>
    <mergeCell ref="F4:G4"/>
    <mergeCell ref="B5:C5"/>
    <mergeCell ref="F5:G5"/>
    <mergeCell ref="B6:C6"/>
    <mergeCell ref="F6:G6"/>
    <mergeCell ref="B42:D42"/>
    <mergeCell ref="G42:I42"/>
  </mergeCells>
  <dataValidations count="2">
    <dataValidation type="list" allowBlank="1" showErrorMessage="1" errorTitle="Pick from the list" error="Use one of: Morning, General, Evening, Night" sqref="B9:B39">
      <formula1>"Morning,General,Evening,Night"</formula1>
    </dataValidation>
    <dataValidation type="list" allowBlank="1" showErrorMessage="1" errorTitle="Pick from the list" error="Use one of: Y, N" sqref="H9:H39">
      <formula1>"Y,N"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5"/>
  <sheetViews>
    <sheetView workbookViewId="0">
      <pane ySplit="4" topLeftCell="A5" activePane="bottomLeft" state="frozen"/>
      <selection pane="bottomLeft"/>
    </sheetView>
  </sheetViews>
  <sheetFormatPr defaultRowHeight="18" outlineLevelRow="0" outlineLevelCol="0" x14ac:dyDescent="55" customHeight="1"/>
  <cols>
    <col min="1" max="1" width="10" customWidth="1"/>
    <col min="2" max="2" width="24" customWidth="1"/>
    <col min="3" max="3" width="16" customWidth="1"/>
    <col min="4" max="5" width="11" customWidth="1"/>
    <col min="8" max="8" width="13" customWidth="1"/>
    <col min="9" max="9" width="10" customWidth="1"/>
    <col min="10" max="10" width="30" customWidth="1"/>
  </cols>
  <sheetData>
    <row r="1" ht="30" customHeight="1" spans="1:10" x14ac:dyDescent="0.25">
      <c r="A1" s="1" t="s">
        <v>35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5" t="s">
        <v>36</v>
      </c>
      <c r="B2" s="5"/>
      <c r="C2" s="5"/>
      <c r="D2" s="5"/>
      <c r="E2" s="5"/>
      <c r="F2" s="5"/>
      <c r="G2" s="5"/>
      <c r="H2" s="5"/>
      <c r="I2" s="5"/>
      <c r="J2" s="5"/>
    </row>
    <row r="4" ht="32" customHeight="1" spans="1:10" x14ac:dyDescent="0.25">
      <c r="A4" s="8" t="s">
        <v>37</v>
      </c>
      <c r="B4" s="8" t="s">
        <v>38</v>
      </c>
      <c r="C4" s="8" t="s">
        <v>39</v>
      </c>
      <c r="D4" s="8" t="s">
        <v>19</v>
      </c>
      <c r="E4" s="8" t="s">
        <v>40</v>
      </c>
      <c r="F4" s="8" t="s">
        <v>41</v>
      </c>
      <c r="G4" s="8" t="s">
        <v>42</v>
      </c>
      <c r="H4" s="8" t="s">
        <v>43</v>
      </c>
      <c r="I4" s="8" t="s">
        <v>44</v>
      </c>
      <c r="J4" s="8" t="s">
        <v>26</v>
      </c>
    </row>
    <row r="5" spans="1:10" x14ac:dyDescent="0.25">
      <c r="A5" s="10" t="s">
        <v>45</v>
      </c>
      <c r="B5" s="10" t="s">
        <v>46</v>
      </c>
      <c r="C5" s="10" t="s">
        <v>47</v>
      </c>
      <c r="D5" s="10" t="s">
        <v>27</v>
      </c>
      <c r="E5" s="10">
        <v>26</v>
      </c>
      <c r="F5" s="10">
        <v>1</v>
      </c>
      <c r="G5" s="10">
        <v>0</v>
      </c>
      <c r="H5" s="10">
        <v>0</v>
      </c>
      <c r="I5" s="10">
        <v>4</v>
      </c>
      <c r="J5" s="10"/>
    </row>
    <row r="6" spans="1:10" x14ac:dyDescent="0.25">
      <c r="A6" s="13" t="s">
        <v>48</v>
      </c>
      <c r="B6" s="13" t="s">
        <v>49</v>
      </c>
      <c r="C6" s="13" t="s">
        <v>50</v>
      </c>
      <c r="D6" s="13" t="s">
        <v>51</v>
      </c>
      <c r="E6" s="13">
        <v>25</v>
      </c>
      <c r="F6" s="13">
        <v>0</v>
      </c>
      <c r="G6" s="13">
        <v>1</v>
      </c>
      <c r="H6" s="13">
        <v>0</v>
      </c>
      <c r="I6" s="13">
        <v>0</v>
      </c>
      <c r="J6" s="13"/>
    </row>
    <row r="7" spans="1:10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</row>
    <row r="8" spans="1:10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</row>
    <row r="9" spans="1:1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</row>
    <row r="10" spans="1:10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</row>
    <row r="11" spans="1:10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</row>
    <row r="12" spans="1:10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</row>
    <row r="13" spans="1:10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</row>
    <row r="14" spans="1:10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</row>
    <row r="15" spans="1:10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</row>
    <row r="16" spans="1:10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</row>
    <row r="17" spans="1:10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</row>
    <row r="18" spans="1:10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</row>
    <row r="19" spans="1:10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</row>
    <row r="20" spans="1:10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</row>
    <row r="21" spans="1:1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</row>
    <row r="22" spans="1:10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</row>
    <row r="23" spans="1:10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</row>
    <row r="24" spans="1:10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</row>
    <row r="25" spans="1:10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</row>
    <row r="26" spans="1:10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</row>
    <row r="27" spans="1:10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</row>
    <row r="28" spans="1:10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</row>
    <row r="29" spans="1:10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</row>
    <row r="30" spans="1:10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</row>
    <row r="31" spans="1:10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</row>
    <row r="32" spans="1:10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</row>
    <row r="33" spans="1:10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</row>
    <row r="34" spans="1:10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0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</row>
    <row r="36" spans="1:10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</row>
    <row r="37" spans="1:10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</row>
    <row r="38" spans="1:10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</row>
    <row r="39" spans="1:10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 spans="1:10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</row>
    <row r="41" spans="1:10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</row>
    <row r="42" spans="1:10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</row>
    <row r="43" spans="1:10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</row>
    <row r="44" spans="1:10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</row>
    <row r="45" spans="1:10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</row>
    <row r="46" spans="1:10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</row>
    <row r="47" spans="1:10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 spans="1:10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</row>
    <row r="49" spans="1:10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</row>
    <row r="51" spans="1:10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</row>
    <row r="53" spans="1:10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</row>
    <row r="55" spans="1:10" x14ac:dyDescent="0.25">
      <c r="A55" s="15" t="s">
        <v>52</v>
      </c>
      <c r="B55" s="15"/>
      <c r="C55" s="15"/>
      <c r="D55" s="15"/>
      <c r="E55" s="15">
        <f>SUM(E5:E54)</f>
      </c>
      <c r="F55" s="15">
        <f>SUM(F5:F54)</f>
      </c>
      <c r="G55" s="15">
        <f>SUM(G5:G54)</f>
      </c>
      <c r="H55" s="15">
        <f>SUM(H5:H54)</f>
      </c>
      <c r="I55" s="15">
        <f>SUM(I5:I54)</f>
      </c>
      <c r="J55" s="15"/>
    </row>
  </sheetData>
  <mergeCells count="2">
    <mergeCell ref="A1:J1"/>
    <mergeCell ref="A2:J2"/>
  </mergeCells>
  <dataValidations count="1">
    <dataValidation type="list" allowBlank="1" showErrorMessage="1" errorTitle="Pick from the list" error="Use one of: Morning, General, Evening, Night" sqref="D5:D54">
      <formula1>"Morning,General,Evening,Night"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How to use</vt:lpstr>
      <vt:lpstr>Deployment Report</vt:lpstr>
      <vt:lpstr>Staff-wise Summary</vt:lpstr>
    </vt:vector>
  </TitlesOfParts>
  <Company>Bazat Tracker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Bazat Tracker</dc:creator>
  <dc:title/>
  <dc:subject/>
  <dc:description/>
  <cp:keywords/>
  <cp:category/>
  <cp:lastModifiedBy>Unknown</cp:lastModifiedBy>
  <dcterms:created xsi:type="dcterms:W3CDTF">2026-10-20T13:16:33Z</dcterms:created>
  <dcterms:modified xsi:type="dcterms:W3CDTF">2026-10-20T13:16:33Z</dcterms:modified>
</cp:coreProperties>
</file>